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/Users/mikesearight/Library/CloudStorage/Dropbox/JM Share Folder/MARSHALL/RFP_ERP_2025_IT1201/FINAL Attachments/"/>
    </mc:Choice>
  </mc:AlternateContent>
  <xr:revisionPtr revIDLastSave="0" documentId="8_{C43CFFA9-18CB-5144-839D-F1FF4A2BD476}" xr6:coauthVersionLast="47" xr6:coauthVersionMax="47" xr10:uidLastSave="{00000000-0000-0000-0000-000000000000}"/>
  <bookViews>
    <workbookView xWindow="0" yWindow="680" windowWidth="29400" windowHeight="18440" xr2:uid="{00000000-000D-0000-FFFF-FFFF00000000}"/>
  </bookViews>
  <sheets>
    <sheet name="Read Me" sheetId="1" r:id="rId1"/>
    <sheet name="Vendor Summary" sheetId="2" r:id="rId2"/>
    <sheet name="One-Time Costs" sheetId="3" r:id="rId3"/>
    <sheet name="Software Fees" sheetId="4" r:id="rId4"/>
    <sheet name="Support &amp; Services" sheetId="5" r:id="rId5"/>
    <sheet name="Options" sheetId="6" r:id="rId6"/>
    <sheet name="TCO Summary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7" l="1"/>
  <c r="L10" i="7"/>
  <c r="L9" i="7"/>
  <c r="L8" i="7"/>
  <c r="L7" i="7"/>
  <c r="L6" i="7"/>
  <c r="L5" i="7"/>
  <c r="L4" i="7"/>
  <c r="L3" i="7"/>
  <c r="L2" i="7"/>
  <c r="T11" i="6"/>
  <c r="T10" i="6"/>
  <c r="T9" i="6"/>
  <c r="T8" i="6"/>
  <c r="T7" i="6"/>
  <c r="T6" i="6"/>
  <c r="T5" i="6"/>
  <c r="T4" i="6"/>
  <c r="T3" i="6"/>
  <c r="T2" i="6"/>
  <c r="S11" i="5"/>
  <c r="S10" i="5"/>
  <c r="S9" i="5"/>
  <c r="S8" i="5"/>
  <c r="S7" i="5"/>
  <c r="S6" i="5"/>
  <c r="S5" i="5"/>
  <c r="S4" i="5"/>
  <c r="S3" i="5"/>
  <c r="S2" i="5"/>
  <c r="T11" i="4"/>
  <c r="T10" i="4"/>
  <c r="T9" i="4"/>
  <c r="T8" i="4"/>
  <c r="T7" i="4"/>
  <c r="T6" i="4"/>
  <c r="T5" i="4"/>
  <c r="T4" i="4"/>
  <c r="T3" i="4"/>
  <c r="T2" i="4"/>
  <c r="H11" i="3"/>
  <c r="H10" i="3"/>
  <c r="H9" i="3"/>
  <c r="H8" i="3"/>
  <c r="H7" i="3"/>
  <c r="H6" i="3"/>
  <c r="H5" i="3"/>
  <c r="H4" i="3"/>
  <c r="H3" i="3"/>
  <c r="H2" i="3"/>
</calcChain>
</file>

<file path=xl/sharedStrings.xml><?xml version="1.0" encoding="utf-8"?>
<sst xmlns="http://schemas.openxmlformats.org/spreadsheetml/2006/main" count="128" uniqueCount="102">
  <si>
    <t>ATTACHMENT E – PRICING FORMS (SUMMARY &amp; DETAILED)</t>
  </si>
  <si>
    <t>General Instructions:</t>
  </si>
  <si>
    <t>1. Complete all yellow cells. Do not modify column headings or formulas.</t>
  </si>
  <si>
    <t>2. Provide all pricing in U.S. Dollars (USD).</t>
  </si>
  <si>
    <t>3. Include all one-time, recurring, third-party, travel, and optional costs necessary to deliver the proposed solution.</t>
  </si>
  <si>
    <t>4. Use the Required/Optional (R/O) and Third-Party (Y/N) fields consistently across all tabs.</t>
  </si>
  <si>
    <t>5. The City will evaluate Total Cost of Ownership over a ten (10) year planning horizon, even though the initial contract term is three (3) years with two (2) one-year renewal options (3+1+1).</t>
  </si>
  <si>
    <t>6. Pricing must align with the functional scope defined in the RFP and Attachment A.</t>
  </si>
  <si>
    <t>Complete the tabs in this order:</t>
  </si>
  <si>
    <t>1) Vendor Summary</t>
  </si>
  <si>
    <t>2) One-Time Costs</t>
  </si>
  <si>
    <t>3) Software Fees</t>
  </si>
  <si>
    <t>4) Support &amp; Services</t>
  </si>
  <si>
    <t>5) Options</t>
  </si>
  <si>
    <t>6) TCO Summary (totals are formula-driven)</t>
  </si>
  <si>
    <t>Field</t>
  </si>
  <si>
    <t>Value / Response</t>
  </si>
  <si>
    <t>Vendor Legal Name</t>
  </si>
  <si>
    <t>Doing Business As (if applicable)</t>
  </si>
  <si>
    <t>Proposed Solution / Product Name</t>
  </si>
  <si>
    <t>Solution Version / Major Release</t>
  </si>
  <si>
    <t>Primary Contact – Name</t>
  </si>
  <si>
    <t>Primary Contact – Title</t>
  </si>
  <si>
    <t>Primary Contact – Email</t>
  </si>
  <si>
    <t>Primary Contact – Phone</t>
  </si>
  <si>
    <t>Pricing Currency (e.g., USD)</t>
  </si>
  <si>
    <t>Pricing Basis (SaaS / Perpetual / Hosted / Hybrid)</t>
  </si>
  <si>
    <t>Standard Contract Term Proposed (Years)</t>
  </si>
  <si>
    <t>Are annual increases included in the Software Fees tab? (Yes/No)</t>
  </si>
  <si>
    <t>Standard % annual escalation assumption for subscription fees (if applicable)</t>
  </si>
  <si>
    <t>Any minimum user or account commitments? (Describe)</t>
  </si>
  <si>
    <t>Assumptions &amp; Exclusions (Summary)</t>
  </si>
  <si>
    <t>Total Required Only – 10-Year TCO (auto from TCO Summary)</t>
  </si>
  <si>
    <t>Total Required + All Options – 10-Year TCO (auto from TCO Summary)</t>
  </si>
  <si>
    <t>Total One-Time – Required (auto from TCO Summary)</t>
  </si>
  <si>
    <t>Total Annual Recurring – Required, Year 1 (auto from TCO Summary)</t>
  </si>
  <si>
    <t>Required/Optional (R/O)</t>
  </si>
  <si>
    <t>Cost Category</t>
  </si>
  <si>
    <t>Detailed Description / Scope</t>
  </si>
  <si>
    <t>Module / Functional Area</t>
  </si>
  <si>
    <t>Unit of Measure</t>
  </si>
  <si>
    <t>Quantity / Estimated Hours</t>
  </si>
  <si>
    <t>Unit Rate</t>
  </si>
  <si>
    <t>Extended Cost (Quantity x Unit Rate)</t>
  </si>
  <si>
    <t>Is Third-Party? (Y/N)</t>
  </si>
  <si>
    <t>Related RFP Section / Attachment A Area</t>
  </si>
  <si>
    <t>Notes / Assumptions</t>
  </si>
  <si>
    <t>Functional Area</t>
  </si>
  <si>
    <t>Module / Component Name</t>
  </si>
  <si>
    <t>License Model (Named/Concurrent/Account/etc.)</t>
  </si>
  <si>
    <t>Quantity (Year 1)</t>
  </si>
  <si>
    <t>Annual Fee – Year 1</t>
  </si>
  <si>
    <t>Annual Fee – Year 2</t>
  </si>
  <si>
    <t>Annual Fee – Year 3</t>
  </si>
  <si>
    <t>Annual Fee – Year 4</t>
  </si>
  <si>
    <t>Annual Fee – Year 5</t>
  </si>
  <si>
    <t>Annual Fee – Year 6</t>
  </si>
  <si>
    <t>Annual Fee – Year 7</t>
  </si>
  <si>
    <t>Annual Fee – Year 8</t>
  </si>
  <si>
    <t>Annual Fee – Year 9</t>
  </si>
  <si>
    <t>Annual Fee – Year 10</t>
  </si>
  <si>
    <t>% Annual Increase Assumed (if not explicit above)</t>
  </si>
  <si>
    <t>10-Year Total (sum of Year 1–10)</t>
  </si>
  <si>
    <t>Service Category</t>
  </si>
  <si>
    <t>Quantity / Level (e.g., hours/year, FTEs)</t>
  </si>
  <si>
    <t>Annual Cost – Year 1</t>
  </si>
  <si>
    <t>Annual Cost – Year 2</t>
  </si>
  <si>
    <t>Annual Cost – Year 3</t>
  </si>
  <si>
    <t>Annual Cost – Year 4</t>
  </si>
  <si>
    <t>Annual Cost – Year 5</t>
  </si>
  <si>
    <t>Annual Cost – Year 6</t>
  </si>
  <si>
    <t>Annual Cost – Year 7</t>
  </si>
  <si>
    <t>Annual Cost – Year 8</t>
  </si>
  <si>
    <t>Annual Cost – Year 9</t>
  </si>
  <si>
    <t>Annual Cost – Year 10</t>
  </si>
  <si>
    <t>Option ID</t>
  </si>
  <si>
    <t>Option Type (Module/Service/Integration/Environment)</t>
  </si>
  <si>
    <t>Option Name / Description</t>
  </si>
  <si>
    <t>One-Time Cost – Implementation</t>
  </si>
  <si>
    <t>Dependencies / Prerequisites</t>
  </si>
  <si>
    <t>10-Year Recurring Total (Years 1–10)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</si>
  <si>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</si>
  <si>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</si>
  <si>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</si>
  <si>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</si>
  <si>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</si>
  <si>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</si>
  <si>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</si>
  <si>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</si>
  <si>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</si>
  <si>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</si>
  <si>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10-Year Total</t>
  </si>
  <si>
    <t>One-Time – Required (Implementation, Data Migration, etc.)</t>
  </si>
  <si>
    <t>Software Subscription &amp; Maintenance – Required Modules</t>
  </si>
  <si>
    <t>Ongoing Services &amp; Support – Required</t>
  </si>
  <si>
    <t>Third-Party Required Components (One-Time &amp; Recurring)</t>
  </si>
  <si>
    <t>TOTAL – REQUIRED COMPONENTS ONLY</t>
  </si>
  <si>
    <t>Optional – One-Time</t>
  </si>
  <si>
    <t>Optional – Recurring (Modules &amp; Services)</t>
  </si>
  <si>
    <t>TOTAL – ALL OPTIONS (if selected)</t>
  </si>
  <si>
    <t>GRAND TOTAL – REQUIRED ONLY (10-Year TCO)</t>
  </si>
  <si>
    <t>GRAND TOTAL – REQUIRED + ALL OPTIONS (10-Year TCO)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</si>
</sst>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7"/>
  <sheetViews>
    <sheetView tabSelected="1" workbookViewId="0"/>
  </sheetViews>
  <sheetFormatPr baseColWidth="10" defaultColWidth="8.83203125" defaultRowHeight="15" x14ac:dyDescent="0.2"/>
  <cols>
    <col min="1" max="1" width="120" customWidth="1"/>
  </cols>
  <sheetData>
    <row r="1" spans="1:1" ht="18" customHeight="1" x14ac:dyDescent="0.2">
      <c r="A1" t="s">
        <v>0</v>
      </c>
    </row>
    <row r="2" spans="1:1" ht="18" customHeight="1" x14ac:dyDescent="0.2"/>
    <row r="3" spans="1:1" ht="18" customHeight="1" x14ac:dyDescent="0.2">
      <c r="A3" t="s">
        <v>1</v>
      </c>
    </row>
    <row r="4" spans="1:1" ht="18" customHeight="1" x14ac:dyDescent="0.2">
      <c r="A4" t="s">
        <v>2</v>
      </c>
    </row>
    <row r="5" spans="1:1" ht="18" customHeight="1" x14ac:dyDescent="0.2">
      <c r="A5" t="s">
        <v>3</v>
      </c>
    </row>
    <row r="6" spans="1:1" ht="18" customHeight="1" x14ac:dyDescent="0.2">
      <c r="A6" t="s">
        <v>4</v>
      </c>
    </row>
    <row r="7" spans="1:1" ht="18" customHeight="1" x14ac:dyDescent="0.2">
      <c r="A7" t="s">
        <v>5</v>
      </c>
    </row>
    <row r="8" spans="1:1" ht="18" customHeight="1" x14ac:dyDescent="0.2">
      <c r="A8" t="s">
        <v>6</v>
      </c>
    </row>
    <row r="9" spans="1:1" ht="18" customHeight="1" x14ac:dyDescent="0.2">
      <c r="A9" t="s">
        <v>7</v>
      </c>
    </row>
    <row r="10" spans="1:1" ht="18" customHeight="1" x14ac:dyDescent="0.2"/>
    <row r="11" spans="1:1" ht="18" customHeight="1" x14ac:dyDescent="0.2">
      <c r="A11" t="s">
        <v>8</v>
      </c>
    </row>
    <row r="12" spans="1:1" ht="18" customHeight="1" x14ac:dyDescent="0.2">
      <c r="A12" t="s">
        <v>9</v>
      </c>
    </row>
    <row r="13" spans="1:1" ht="18" customHeight="1" x14ac:dyDescent="0.2">
      <c r="A13" t="s">
        <v>10</v>
      </c>
    </row>
    <row r="14" spans="1:1" ht="18" customHeight="1" x14ac:dyDescent="0.2">
      <c r="A14" t="s">
        <v>11</v>
      </c>
    </row>
    <row r="15" spans="1:1" ht="18" customHeight="1" x14ac:dyDescent="0.2">
      <c r="A15" t="s">
        <v>12</v>
      </c>
    </row>
    <row r="16" spans="1:1" ht="18" customHeight="1" x14ac:dyDescent="0.2">
      <c r="A16" t="s">
        <v>13</v>
      </c>
    </row>
    <row r="17" spans="1:1" ht="18" customHeight="1" x14ac:dyDescent="0.2">
      <c r="A17" t="s">
        <v>14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0"/>
  <sheetViews>
    <sheetView workbookViewId="0"/>
  </sheetViews>
  <sheetFormatPr baseColWidth="10" defaultColWidth="8.83203125" defaultRowHeight="15" x14ac:dyDescent="0.2"/>
  <cols>
    <col min="1" max="1" width="14" customWidth="1"/>
    <col min="2" max="2" width="18" customWidth="1"/>
  </cols>
  <sheetData>
    <row r="1" spans="1:2" x14ac:dyDescent="0.2">
      <c r="A1" s="1" t="s">
        <v>15</v>
      </c>
      <c r="B1" s="1" t="s">
        <v>16</v>
      </c>
    </row>
    <row r="2" spans="1:2" x14ac:dyDescent="0.2">
      <c r="A2" t="s">
        <v>17</v>
      </c>
    </row>
    <row r="3" spans="1:2" x14ac:dyDescent="0.2">
      <c r="A3" t="s">
        <v>18</v>
      </c>
    </row>
    <row r="4" spans="1:2" x14ac:dyDescent="0.2">
      <c r="A4" t="s">
        <v>19</v>
      </c>
    </row>
    <row r="5" spans="1:2" x14ac:dyDescent="0.2">
      <c r="A5" t="s">
        <v>20</v>
      </c>
    </row>
    <row r="6" spans="1:2" x14ac:dyDescent="0.2">
      <c r="A6" t="s">
        <v>21</v>
      </c>
    </row>
    <row r="7" spans="1:2" x14ac:dyDescent="0.2">
      <c r="A7" t="s">
        <v>22</v>
      </c>
    </row>
    <row r="8" spans="1:2" x14ac:dyDescent="0.2">
      <c r="A8" t="s">
        <v>23</v>
      </c>
    </row>
    <row r="9" spans="1:2" x14ac:dyDescent="0.2">
      <c r="A9" t="s">
        <v>24</v>
      </c>
    </row>
    <row r="10" spans="1:2" x14ac:dyDescent="0.2">
      <c r="A10" t="s">
        <v>25</v>
      </c>
    </row>
    <row r="11" spans="1:2" x14ac:dyDescent="0.2">
      <c r="A11" t="s">
        <v>26</v>
      </c>
    </row>
    <row r="12" spans="1:2" x14ac:dyDescent="0.2">
      <c r="A12" t="s">
        <v>27</v>
      </c>
    </row>
    <row r="13" spans="1:2" x14ac:dyDescent="0.2">
      <c r="A13" t="s">
        <v>28</v>
      </c>
    </row>
    <row r="14" spans="1:2" x14ac:dyDescent="0.2">
      <c r="A14" t="s">
        <v>29</v>
      </c>
    </row>
    <row r="15" spans="1:2" x14ac:dyDescent="0.2">
      <c r="A15" t="s">
        <v>30</v>
      </c>
    </row>
    <row r="16" spans="1:2" x14ac:dyDescent="0.2">
      <c r="A16" t="s">
        <v>31</v>
      </c>
    </row>
    <row r="17" spans="1:1" x14ac:dyDescent="0.2">
      <c r="A17" t="s">
        <v>32</v>
      </c>
    </row>
    <row r="18" spans="1:1" x14ac:dyDescent="0.2">
      <c r="A18" t="s">
        <v>33</v>
      </c>
    </row>
    <row r="19" spans="1:1" x14ac:dyDescent="0.2">
      <c r="A19" t="s">
        <v>34</v>
      </c>
    </row>
    <row r="20" spans="1:1" x14ac:dyDescent="0.2">
      <c r="A20" t="s">
        <v>35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1"/>
  <sheetViews>
    <sheetView workbookViewId="0"/>
  </sheetViews>
  <sheetFormatPr baseColWidth="10" defaultColWidth="8.83203125" defaultRowHeight="15" x14ac:dyDescent="0.2"/>
  <cols>
    <col min="1" max="1" width="25" customWidth="1"/>
    <col min="2" max="2" width="15" customWidth="1"/>
    <col min="3" max="3" width="30" customWidth="1"/>
    <col min="4" max="4" width="26" customWidth="1"/>
    <col min="5" max="5" width="17" customWidth="1"/>
    <col min="6" max="6" width="28" customWidth="1"/>
    <col min="7" max="7" width="14" customWidth="1"/>
    <col min="8" max="8" width="38" customWidth="1"/>
    <col min="9" max="9" width="23" customWidth="1"/>
    <col min="10" max="10" width="41" customWidth="1"/>
    <col min="11" max="11" width="21" customWidth="1"/>
  </cols>
  <sheetData>
    <row r="1" spans="1:11" x14ac:dyDescent="0.2">
      <c r="A1" s="1" t="s">
        <v>36</v>
      </c>
      <c r="B1" s="1" t="s">
        <v>37</v>
      </c>
      <c r="C1" s="1" t="s">
        <v>38</v>
      </c>
      <c r="D1" s="1" t="s">
        <v>39</v>
      </c>
      <c r="E1" s="1" t="s">
        <v>40</v>
      </c>
      <c r="F1" s="1" t="s">
        <v>41</v>
      </c>
      <c r="G1" s="1" t="s">
        <v>42</v>
      </c>
      <c r="H1" s="1" t="s">
        <v>43</v>
      </c>
      <c r="I1" s="1" t="s">
        <v>44</v>
      </c>
      <c r="J1" s="1" t="s">
        <v>45</v>
      </c>
      <c r="K1" s="1" t="s">
        <v>46</v>
      </c>
    </row>
    <row r="2" spans="1:11" x14ac:dyDescent="0.2">
      <c r="H2">
        <f t="shared" ref="H2:H11" si="0">F2*G2</f>
        <v>0</v>
      </c>
    </row>
    <row r="3" spans="1:11" x14ac:dyDescent="0.2">
      <c r="H3">
        <f t="shared" si="0"/>
        <v>0</v>
      </c>
    </row>
    <row r="4" spans="1:11" x14ac:dyDescent="0.2">
      <c r="H4">
        <f t="shared" si="0"/>
        <v>0</v>
      </c>
    </row>
    <row r="5" spans="1:11" x14ac:dyDescent="0.2">
      <c r="H5">
        <f t="shared" si="0"/>
        <v>0</v>
      </c>
    </row>
    <row r="6" spans="1:11" x14ac:dyDescent="0.2">
      <c r="H6">
        <f t="shared" si="0"/>
        <v>0</v>
      </c>
    </row>
    <row r="7" spans="1:11" x14ac:dyDescent="0.2">
      <c r="H7">
        <f t="shared" si="0"/>
        <v>0</v>
      </c>
    </row>
    <row r="8" spans="1:11" x14ac:dyDescent="0.2">
      <c r="H8">
        <f t="shared" si="0"/>
        <v>0</v>
      </c>
    </row>
    <row r="9" spans="1:11" x14ac:dyDescent="0.2">
      <c r="H9">
        <f t="shared" si="0"/>
        <v>0</v>
      </c>
    </row>
    <row r="10" spans="1:11" x14ac:dyDescent="0.2">
      <c r="H10">
        <f t="shared" si="0"/>
        <v>0</v>
      </c>
    </row>
    <row r="11" spans="1:11" x14ac:dyDescent="0.2">
      <c r="H11">
        <f t="shared" si="0"/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1"/>
  <sheetViews>
    <sheetView workbookViewId="0"/>
  </sheetViews>
  <sheetFormatPr baseColWidth="10" defaultColWidth="8.83203125" defaultRowHeight="15" x14ac:dyDescent="0.2"/>
  <cols>
    <col min="1" max="1" width="25" customWidth="1"/>
    <col min="2" max="2" width="17" customWidth="1"/>
    <col min="3" max="3" width="25" customWidth="1"/>
    <col min="4" max="4" width="47" customWidth="1"/>
    <col min="5" max="5" width="17" customWidth="1"/>
    <col min="6" max="6" width="19" customWidth="1"/>
    <col min="7" max="15" width="21" customWidth="1"/>
    <col min="16" max="16" width="22" customWidth="1"/>
    <col min="17" max="17" width="51" customWidth="1"/>
    <col min="18" max="18" width="23" customWidth="1"/>
    <col min="19" max="19" width="21" customWidth="1"/>
    <col min="20" max="20" width="34" customWidth="1"/>
  </cols>
  <sheetData>
    <row r="1" spans="1:20" x14ac:dyDescent="0.2">
      <c r="A1" s="1" t="s">
        <v>36</v>
      </c>
      <c r="B1" s="1" t="s">
        <v>47</v>
      </c>
      <c r="C1" s="1" t="s">
        <v>48</v>
      </c>
      <c r="D1" s="1" t="s">
        <v>49</v>
      </c>
      <c r="E1" s="1" t="s">
        <v>40</v>
      </c>
      <c r="F1" s="1" t="s">
        <v>50</v>
      </c>
      <c r="G1" s="1" t="s">
        <v>51</v>
      </c>
      <c r="H1" s="1" t="s">
        <v>52</v>
      </c>
      <c r="I1" s="1" t="s">
        <v>53</v>
      </c>
      <c r="J1" s="1" t="s">
        <v>54</v>
      </c>
      <c r="K1" s="1" t="s">
        <v>55</v>
      </c>
      <c r="L1" s="1" t="s">
        <v>56</v>
      </c>
      <c r="M1" s="1" t="s">
        <v>57</v>
      </c>
      <c r="N1" s="1" t="s">
        <v>58</v>
      </c>
      <c r="O1" s="1" t="s">
        <v>59</v>
      </c>
      <c r="P1" s="1" t="s">
        <v>60</v>
      </c>
      <c r="Q1" s="1" t="s">
        <v>61</v>
      </c>
      <c r="R1" s="1" t="s">
        <v>44</v>
      </c>
      <c r="S1" s="1" t="s">
        <v>46</v>
      </c>
      <c r="T1" s="1" t="s">
        <v>62</v>
      </c>
    </row>
    <row r="2" spans="1:20" x14ac:dyDescent="0.2">
      <c r="T2">
        <f t="shared" ref="T2:T11" si="0">SUM(G2:P2)</f>
        <v>0</v>
      </c>
    </row>
    <row r="3" spans="1:20" x14ac:dyDescent="0.2">
      <c r="T3">
        <f t="shared" si="0"/>
        <v>0</v>
      </c>
    </row>
    <row r="4" spans="1:20" x14ac:dyDescent="0.2">
      <c r="T4">
        <f t="shared" si="0"/>
        <v>0</v>
      </c>
    </row>
    <row r="5" spans="1:20" x14ac:dyDescent="0.2">
      <c r="T5">
        <f t="shared" si="0"/>
        <v>0</v>
      </c>
    </row>
    <row r="6" spans="1:20" x14ac:dyDescent="0.2">
      <c r="T6">
        <f t="shared" si="0"/>
        <v>0</v>
      </c>
    </row>
    <row r="7" spans="1:20" x14ac:dyDescent="0.2">
      <c r="T7">
        <f t="shared" si="0"/>
        <v>0</v>
      </c>
    </row>
    <row r="8" spans="1:20" x14ac:dyDescent="0.2">
      <c r="T8">
        <f t="shared" si="0"/>
        <v>0</v>
      </c>
    </row>
    <row r="9" spans="1:20" x14ac:dyDescent="0.2">
      <c r="T9">
        <f t="shared" si="0"/>
        <v>0</v>
      </c>
    </row>
    <row r="10" spans="1:20" x14ac:dyDescent="0.2">
      <c r="T10">
        <f t="shared" si="0"/>
        <v>0</v>
      </c>
    </row>
    <row r="11" spans="1:20" x14ac:dyDescent="0.2">
      <c r="T11">
        <f t="shared" si="0"/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1"/>
  <sheetViews>
    <sheetView workbookViewId="0"/>
  </sheetViews>
  <sheetFormatPr baseColWidth="10" defaultColWidth="8.83203125" defaultRowHeight="15" x14ac:dyDescent="0.2"/>
  <cols>
    <col min="1" max="1" width="25" customWidth="1"/>
    <col min="2" max="2" width="18" customWidth="1"/>
    <col min="3" max="3" width="30" customWidth="1"/>
    <col min="4" max="4" width="17" customWidth="1"/>
    <col min="5" max="5" width="43" customWidth="1"/>
    <col min="6" max="14" width="22" customWidth="1"/>
    <col min="15" max="15" width="23" customWidth="1"/>
    <col min="16" max="16" width="51" customWidth="1"/>
    <col min="17" max="17" width="23" customWidth="1"/>
    <col min="18" max="18" width="21" customWidth="1"/>
    <col min="19" max="19" width="34" customWidth="1"/>
  </cols>
  <sheetData>
    <row r="1" spans="1:19" x14ac:dyDescent="0.2">
      <c r="A1" s="1" t="s">
        <v>36</v>
      </c>
      <c r="B1" s="1" t="s">
        <v>63</v>
      </c>
      <c r="C1" s="1" t="s">
        <v>38</v>
      </c>
      <c r="D1" s="1" t="s">
        <v>40</v>
      </c>
      <c r="E1" s="1" t="s">
        <v>64</v>
      </c>
      <c r="F1" s="1" t="s">
        <v>65</v>
      </c>
      <c r="G1" s="1" t="s">
        <v>66</v>
      </c>
      <c r="H1" s="1" t="s">
        <v>67</v>
      </c>
      <c r="I1" s="1" t="s">
        <v>68</v>
      </c>
      <c r="J1" s="1" t="s">
        <v>69</v>
      </c>
      <c r="K1" s="1" t="s">
        <v>70</v>
      </c>
      <c r="L1" s="1" t="s">
        <v>71</v>
      </c>
      <c r="M1" s="1" t="s">
        <v>72</v>
      </c>
      <c r="N1" s="1" t="s">
        <v>73</v>
      </c>
      <c r="O1" s="1" t="s">
        <v>74</v>
      </c>
      <c r="P1" s="1" t="s">
        <v>61</v>
      </c>
      <c r="Q1" s="1" t="s">
        <v>44</v>
      </c>
      <c r="R1" s="1" t="s">
        <v>46</v>
      </c>
      <c r="S1" s="1" t="s">
        <v>62</v>
      </c>
    </row>
    <row r="2" spans="1:19" x14ac:dyDescent="0.2">
      <c r="S2">
        <f t="shared" ref="S2:S11" si="0">SUM(F2:O2)</f>
        <v>0</v>
      </c>
    </row>
    <row r="3" spans="1:19" x14ac:dyDescent="0.2">
      <c r="S3">
        <f t="shared" si="0"/>
        <v>0</v>
      </c>
    </row>
    <row r="4" spans="1:19" x14ac:dyDescent="0.2">
      <c r="S4">
        <f t="shared" si="0"/>
        <v>0</v>
      </c>
    </row>
    <row r="5" spans="1:19" x14ac:dyDescent="0.2">
      <c r="S5">
        <f t="shared" si="0"/>
        <v>0</v>
      </c>
    </row>
    <row r="6" spans="1:19" x14ac:dyDescent="0.2">
      <c r="S6">
        <f t="shared" si="0"/>
        <v>0</v>
      </c>
    </row>
    <row r="7" spans="1:19" x14ac:dyDescent="0.2">
      <c r="S7">
        <f t="shared" si="0"/>
        <v>0</v>
      </c>
    </row>
    <row r="8" spans="1:19" x14ac:dyDescent="0.2">
      <c r="S8">
        <f t="shared" si="0"/>
        <v>0</v>
      </c>
    </row>
    <row r="9" spans="1:19" x14ac:dyDescent="0.2">
      <c r="S9">
        <f t="shared" si="0"/>
        <v>0</v>
      </c>
    </row>
    <row r="10" spans="1:19" x14ac:dyDescent="0.2">
      <c r="S10">
        <f t="shared" si="0"/>
        <v>0</v>
      </c>
    </row>
    <row r="11" spans="1:19" x14ac:dyDescent="0.2">
      <c r="S11">
        <f t="shared" si="0"/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11"/>
  <sheetViews>
    <sheetView workbookViewId="0"/>
  </sheetViews>
  <sheetFormatPr baseColWidth="10" defaultColWidth="8.83203125" defaultRowHeight="15" x14ac:dyDescent="0.2"/>
  <cols>
    <col min="1" max="1" width="14" customWidth="1"/>
    <col min="2" max="2" width="54" customWidth="1"/>
    <col min="3" max="3" width="17" customWidth="1"/>
    <col min="4" max="4" width="27" customWidth="1"/>
    <col min="5" max="5" width="25" customWidth="1"/>
    <col min="6" max="6" width="32" customWidth="1"/>
    <col min="7" max="15" width="22" customWidth="1"/>
    <col min="16" max="17" width="23" customWidth="1"/>
    <col min="18" max="18" width="30" customWidth="1"/>
    <col min="19" max="19" width="21" customWidth="1"/>
    <col min="20" max="20" width="38" customWidth="1"/>
  </cols>
  <sheetData>
    <row r="1" spans="1:20" x14ac:dyDescent="0.2">
      <c r="A1" s="1" t="s">
        <v>75</v>
      </c>
      <c r="B1" s="1" t="s">
        <v>76</v>
      </c>
      <c r="C1" s="1" t="s">
        <v>47</v>
      </c>
      <c r="D1" s="1" t="s">
        <v>77</v>
      </c>
      <c r="E1" s="1" t="s">
        <v>36</v>
      </c>
      <c r="F1" s="1" t="s">
        <v>78</v>
      </c>
      <c r="G1" s="1" t="s">
        <v>65</v>
      </c>
      <c r="H1" s="1" t="s">
        <v>66</v>
      </c>
      <c r="I1" s="1" t="s">
        <v>67</v>
      </c>
      <c r="J1" s="1" t="s">
        <v>68</v>
      </c>
      <c r="K1" s="1" t="s">
        <v>69</v>
      </c>
      <c r="L1" s="1" t="s">
        <v>70</v>
      </c>
      <c r="M1" s="1" t="s">
        <v>71</v>
      </c>
      <c r="N1" s="1" t="s">
        <v>72</v>
      </c>
      <c r="O1" s="1" t="s">
        <v>73</v>
      </c>
      <c r="P1" s="1" t="s">
        <v>74</v>
      </c>
      <c r="Q1" s="1" t="s">
        <v>44</v>
      </c>
      <c r="R1" s="1" t="s">
        <v>79</v>
      </c>
      <c r="S1" s="1" t="s">
        <v>46</v>
      </c>
      <c r="T1" s="1" t="s">
        <v>80</v>
      </c>
    </row>
    <row r="2" spans="1:20" x14ac:dyDescent="0.2">
      <c r="T2">
        <f t="shared" ref="T2:T11" si="0">SUM(G2:P2)</f>
        <v>0</v>
      </c>
    </row>
    <row r="3" spans="1:20" x14ac:dyDescent="0.2">
      <c r="T3">
        <f t="shared" si="0"/>
        <v>0</v>
      </c>
    </row>
    <row r="4" spans="1:20" x14ac:dyDescent="0.2">
      <c r="T4">
        <f t="shared" si="0"/>
        <v>0</v>
      </c>
    </row>
    <row r="5" spans="1:20" x14ac:dyDescent="0.2">
      <c r="T5">
        <f t="shared" si="0"/>
        <v>0</v>
      </c>
    </row>
    <row r="6" spans="1:20" x14ac:dyDescent="0.2">
      <c r="T6">
        <f t="shared" si="0"/>
        <v>0</v>
      </c>
    </row>
    <row r="7" spans="1:20" x14ac:dyDescent="0.2">
      <c r="T7">
        <f t="shared" si="0"/>
        <v>0</v>
      </c>
    </row>
    <row r="8" spans="1:20" x14ac:dyDescent="0.2">
      <c r="T8">
        <f t="shared" si="0"/>
        <v>0</v>
      </c>
    </row>
    <row r="9" spans="1:20" x14ac:dyDescent="0.2">
      <c r="T9">
        <f t="shared" si="0"/>
        <v>0</v>
      </c>
    </row>
    <row r="10" spans="1:20" x14ac:dyDescent="0.2">
      <c r="T10">
        <f t="shared" si="0"/>
        <v>0</v>
      </c>
    </row>
    <row r="11" spans="1:20" x14ac:dyDescent="0.2">
      <c r="T11">
        <f t="shared" si="0"/>
        <v>0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1"/>
  <sheetViews>
    <sheetView workbookViewId="0"/>
  </sheetViews>
  <sheetFormatPr baseColWidth="10" defaultColWidth="8.83203125" defaultRowHeight="15" x14ac:dyDescent="0.2"/>
  <cols>
    <col min="1" max="1" width="15" customWidth="1"/>
    <col min="2" max="11" width="14" customWidth="1"/>
    <col min="12" max="12" width="15" customWidth="1"/>
  </cols>
  <sheetData>
    <row r="1" spans="1:12" x14ac:dyDescent="0.2">
      <c r="A1" s="1" t="s">
        <v>37</v>
      </c>
      <c r="B1" s="1" t="s">
        <v>81</v>
      </c>
      <c r="C1" s="1" t="s">
        <v>82</v>
      </c>
      <c r="D1" s="1" t="s">
        <v>83</v>
      </c>
      <c r="E1" s="1" t="s">
        <v>84</v>
      </c>
      <c r="F1" s="1" t="s">
        <v>85</v>
      </c>
      <c r="G1" s="1" t="s">
        <v>86</v>
      </c>
      <c r="H1" s="1" t="s">
        <v>87</v>
      </c>
      <c r="I1" s="1" t="s">
        <v>88</v>
      </c>
      <c r="J1" s="1" t="s">
        <v>89</v>
      </c>
      <c r="K1" s="1" t="s">
        <v>90</v>
      </c>
      <c r="L1" s="1" t="s">
        <v>91</v>
      </c>
    </row>
    <row r="2" spans="1:12" x14ac:dyDescent="0.2">
      <c r="A2" t="s">
        <v>92</v>
      </c>
      <c r="L2">
        <f t="shared" ref="L2:L11" si="0">SUM(B2:K2)</f>
        <v>0</v>
      </c>
    </row>
    <row r="3" spans="1:12" x14ac:dyDescent="0.2">
      <c r="A3" t="s">
        <v>93</v>
      </c>
      <c r="L3">
        <f t="shared" si="0"/>
        <v>0</v>
      </c>
    </row>
    <row r="4" spans="1:12" x14ac:dyDescent="0.2">
      <c r="A4" t="s">
        <v>94</v>
      </c>
      <c r="L4">
        <f t="shared" si="0"/>
        <v>0</v>
      </c>
    </row>
    <row r="5" spans="1:12" x14ac:dyDescent="0.2">
      <c r="A5" t="s">
        <v>95</v>
      </c>
      <c r="L5">
        <f t="shared" si="0"/>
        <v>0</v>
      </c>
    </row>
    <row r="6" spans="1:12" x14ac:dyDescent="0.2">
      <c r="A6" t="s">
        <v>96</v>
      </c>
      <c r="L6">
        <f t="shared" si="0"/>
        <v>0</v>
      </c>
    </row>
    <row r="7" spans="1:12" x14ac:dyDescent="0.2">
      <c r="A7" t="s">
        <v>97</v>
      </c>
      <c r="L7">
        <f t="shared" si="0"/>
        <v>0</v>
      </c>
    </row>
    <row r="8" spans="1:12" x14ac:dyDescent="0.2">
      <c r="A8" t="s">
        <v>98</v>
      </c>
      <c r="L8">
        <f t="shared" si="0"/>
        <v>0</v>
      </c>
    </row>
    <row r="9" spans="1:12" x14ac:dyDescent="0.2">
      <c r="A9" t="s">
        <v>99</v>
      </c>
      <c r="L9">
        <f t="shared" si="0"/>
        <v>0</v>
      </c>
    </row>
    <row r="10" spans="1:12" x14ac:dyDescent="0.2">
      <c r="A10" t="s">
        <v>100</v>
      </c>
      <c r="L10">
        <f t="shared" si="0"/>
        <v>0</v>
      </c>
    </row>
    <row r="11" spans="1:12" x14ac:dyDescent="0.2">
      <c r="A11" t="s">
        <v>101</v>
      </c>
      <c r="L11">
        <f t="shared" si="0"/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Read Me</vt:lpstr>
      <vt:lpstr>Vendor Summary</vt:lpstr>
      <vt:lpstr>One-Time Costs</vt:lpstr>
      <vt:lpstr>Software Fees</vt:lpstr>
      <vt:lpstr>Support &amp; Services</vt:lpstr>
      <vt:lpstr>Options</vt:lpstr>
      <vt:lpstr>TCO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Mike Searight</cp:lastModifiedBy>
  <dcterms:created xsi:type="dcterms:W3CDTF">2025-11-30T22:15:31Z</dcterms:created>
  <dcterms:modified xsi:type="dcterms:W3CDTF">2025-11-30T22:53:57Z</dcterms:modified>
</cp:coreProperties>
</file>